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kabeloner\Rejseafregninger\2025\"/>
    </mc:Choice>
  </mc:AlternateContent>
  <xr:revisionPtr revIDLastSave="0" documentId="8_{75A83927-9E53-4CCB-9D11-5883C01F0B9A}" xr6:coauthVersionLast="47" xr6:coauthVersionMax="47" xr10:uidLastSave="{00000000-0000-0000-0000-000000000000}"/>
  <workbookProtection workbookPassword="CC07" lockStructure="1"/>
  <bookViews>
    <workbookView xWindow="61332" yWindow="-108" windowWidth="30936" windowHeight="16776" firstSheet="1" activeTab="1" xr2:uid="{AFC9B374-660A-402A-B626-C6C2685041CD}"/>
  </bookViews>
  <sheets>
    <sheet name="TR 2011 farvet" sheetId="5" state="hidden" r:id="rId1"/>
    <sheet name="2024" sheetId="6" r:id="rId2"/>
    <sheet name="TR 2013 konference" sheetId="7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1" i="7" l="1"/>
  <c r="M39" i="7"/>
  <c r="M26" i="7"/>
  <c r="M55" i="7"/>
  <c r="M51" i="6"/>
  <c r="M39" i="6"/>
  <c r="M26" i="6"/>
  <c r="M55" i="6"/>
  <c r="M26" i="5"/>
  <c r="M39" i="5"/>
  <c r="M51" i="5"/>
  <c r="M55" i="5"/>
</calcChain>
</file>

<file path=xl/sharedStrings.xml><?xml version="1.0" encoding="utf-8"?>
<sst xmlns="http://schemas.openxmlformats.org/spreadsheetml/2006/main" count="158" uniqueCount="45">
  <si>
    <t>Rejseafregning for tillidsrepræsentanter</t>
  </si>
  <si>
    <t>Rejsedeltager</t>
  </si>
  <si>
    <t>Cpr.nr.</t>
  </si>
  <si>
    <t>Telefon nr.</t>
  </si>
  <si>
    <t>Navn</t>
  </si>
  <si>
    <t>Adresse</t>
  </si>
  <si>
    <t>Anledning til rejsen</t>
  </si>
  <si>
    <t>Afrejse:</t>
  </si>
  <si>
    <t>Hjemkomst:</t>
  </si>
  <si>
    <t>Tjeneste sted</t>
  </si>
  <si>
    <t>Dato</t>
  </si>
  <si>
    <t>Skattefri godtgørelse til fortæring</t>
  </si>
  <si>
    <t>=</t>
  </si>
  <si>
    <t>Transport udgifter</t>
  </si>
  <si>
    <t>Ja</t>
  </si>
  <si>
    <t>Nej</t>
  </si>
  <si>
    <t>Kørt i egen bil</t>
  </si>
  <si>
    <t>Sæt X</t>
  </si>
  <si>
    <t>Km i egen bil</t>
  </si>
  <si>
    <t>Jeg har ikke vedlagt bilag, da jeg har kørt i egen bil</t>
  </si>
  <si>
    <t>Udlæg  efter regning</t>
  </si>
  <si>
    <t>Taxa regning fra nærmeste station</t>
  </si>
  <si>
    <t>P-afgift/Bro afgift ved bestemmelsesstedet</t>
  </si>
  <si>
    <t>Udlæg der dækkes</t>
  </si>
  <si>
    <t>i alt</t>
  </si>
  <si>
    <t>konto nr.</t>
  </si>
  <si>
    <t>Underskrift</t>
  </si>
  <si>
    <t>Attesteret</t>
  </si>
  <si>
    <t xml:space="preserve"> á</t>
  </si>
  <si>
    <t>Udbetaling til reg nr.</t>
  </si>
  <si>
    <t>Rejseudgifter svarende til DSB 2.kl. standard</t>
  </si>
  <si>
    <t>Kørt i militærauto</t>
  </si>
  <si>
    <t>Bestemmelsessted:</t>
  </si>
  <si>
    <t>Kursus/konference/kongres/repræsentantskabsmøde mv. :</t>
  </si>
  <si>
    <t>Ved kørsel i egen bil giver SKATs lave km sats</t>
  </si>
  <si>
    <t>Tid:</t>
  </si>
  <si>
    <t>Småfornødenheder, pr. dag  (med overnatning og over 24 timer)</t>
  </si>
  <si>
    <t>Sæt et kryds</t>
  </si>
  <si>
    <r>
      <t xml:space="preserve">Andet </t>
    </r>
    <r>
      <rPr>
        <sz val="8"/>
        <rFont val="Calibri"/>
        <family val="2"/>
      </rPr>
      <t>(Gælder kun ved særlig aftale)</t>
    </r>
  </si>
  <si>
    <t xml:space="preserve">CS konfrence </t>
  </si>
  <si>
    <t>Comwell Korsør</t>
  </si>
  <si>
    <t>Ørnumvej 6</t>
  </si>
  <si>
    <t>4220 Korsør</t>
  </si>
  <si>
    <t>Afrejse fra:</t>
  </si>
  <si>
    <t>Hjemkomst til: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</si>
</sst>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9" formatCode="_ &quot;kr&quot;\ * #,##0.00_ ;_ &quot;kr&quot;\ * \-#,##0.00_ ;_ &quot;kr&quot;\ * &quot;-&quot;??_ ;_ @_ "/>
    <numFmt numFmtId="187" formatCode="_(* #,##0.00_);_(* \(#,##0.00\);_(* &quot;-&quot;??_);_(@_)"/>
    <numFmt numFmtId="192" formatCode="_([$kr-406]\ * #,##0.00_);_([$kr-406]\ * \(#,##0.00\);_([$kr-406]\ * &quot;-&quot;??_);_(@_)"/>
  </numFmts>
  <fonts count="14" x14ac:knownFonts="1">
    <font>
      <sz val="10"/>
      <name val="Arial"/>
    </font>
    <font>
      <sz val="10"/>
      <name val="Arial"/>
    </font>
    <font>
      <sz val="8"/>
      <name val="Calibri"/>
      <family val="2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8"/>
      <name val="Calibri"/>
      <family val="2"/>
      <scheme val="minor"/>
    </font>
    <font>
      <sz val="10"/>
      <color indexed="48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6062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DADC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87" fontId="1" fillId="0" borderId="0" applyFont="0" applyFill="0" applyBorder="0" applyAlignment="0" applyProtection="0"/>
  </cellStyleXfs>
  <cellXfs count="118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Border="1" applyProtection="1">
      <protection locked="0"/>
    </xf>
    <xf numFmtId="0" fontId="3" fillId="0" borderId="2" xfId="0" applyFont="1" applyBorder="1" applyProtection="1">
      <protection locked="0"/>
    </xf>
    <xf numFmtId="0" fontId="3" fillId="0" borderId="3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3" fillId="0" borderId="5" xfId="0" applyFont="1" applyBorder="1" applyProtection="1">
      <protection locked="0"/>
    </xf>
    <xf numFmtId="0" fontId="3" fillId="0" borderId="0" xfId="0" applyFont="1" applyBorder="1" applyProtection="1"/>
    <xf numFmtId="0" fontId="3" fillId="0" borderId="0" xfId="0" applyFont="1" applyProtection="1"/>
    <xf numFmtId="0" fontId="5" fillId="0" borderId="6" xfId="0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  <xf numFmtId="0" fontId="6" fillId="0" borderId="0" xfId="0" applyFont="1" applyBorder="1"/>
    <xf numFmtId="0" fontId="3" fillId="0" borderId="0" xfId="0" applyFont="1" applyBorder="1" applyAlignment="1">
      <alignment horizontal="right"/>
    </xf>
    <xf numFmtId="187" fontId="3" fillId="0" borderId="0" xfId="1" applyFont="1" applyBorder="1" applyAlignment="1">
      <alignment horizontal="center"/>
    </xf>
    <xf numFmtId="0" fontId="3" fillId="0" borderId="0" xfId="0" quotePrefix="1" applyFont="1" applyBorder="1"/>
    <xf numFmtId="0" fontId="6" fillId="0" borderId="0" xfId="0" quotePrefix="1" applyFont="1" applyBorder="1"/>
    <xf numFmtId="192" fontId="3" fillId="0" borderId="5" xfId="0" applyNumberFormat="1" applyFont="1" applyBorder="1" applyAlignment="1">
      <alignment horizontal="right"/>
    </xf>
    <xf numFmtId="0" fontId="3" fillId="0" borderId="7" xfId="0" applyFont="1" applyBorder="1"/>
    <xf numFmtId="0" fontId="3" fillId="0" borderId="4" xfId="0" applyFont="1" applyBorder="1"/>
    <xf numFmtId="0" fontId="3" fillId="0" borderId="8" xfId="0" applyFont="1" applyBorder="1"/>
    <xf numFmtId="0" fontId="7" fillId="0" borderId="0" xfId="0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/>
    <xf numFmtId="0" fontId="3" fillId="0" borderId="0" xfId="0" applyFont="1" applyProtection="1">
      <protection locked="0"/>
    </xf>
    <xf numFmtId="0" fontId="8" fillId="0" borderId="0" xfId="0" applyFont="1"/>
    <xf numFmtId="0" fontId="5" fillId="0" borderId="0" xfId="0" applyFont="1"/>
    <xf numFmtId="0" fontId="3" fillId="0" borderId="0" xfId="0" applyFont="1" applyBorder="1"/>
    <xf numFmtId="187" fontId="3" fillId="0" borderId="0" xfId="1" applyFont="1" applyBorder="1"/>
    <xf numFmtId="0" fontId="3" fillId="0" borderId="4" xfId="0" quotePrefix="1" applyFont="1" applyBorder="1"/>
    <xf numFmtId="0" fontId="3" fillId="0" borderId="2" xfId="0" quotePrefix="1" applyFont="1" applyBorder="1"/>
    <xf numFmtId="0" fontId="3" fillId="0" borderId="3" xfId="0" applyFont="1" applyBorder="1" applyAlignment="1" applyProtection="1">
      <alignment horizontal="left"/>
      <protection locked="0"/>
    </xf>
    <xf numFmtId="0" fontId="10" fillId="0" borderId="6" xfId="0" applyFont="1" applyBorder="1"/>
    <xf numFmtId="0" fontId="10" fillId="0" borderId="0" xfId="0" applyFont="1" applyBorder="1"/>
    <xf numFmtId="0" fontId="10" fillId="0" borderId="0" xfId="0" quotePrefix="1" applyFont="1" applyBorder="1"/>
    <xf numFmtId="0" fontId="11" fillId="2" borderId="0" xfId="0" applyFont="1" applyFill="1"/>
    <xf numFmtId="0" fontId="12" fillId="2" borderId="0" xfId="0" applyFont="1" applyFill="1"/>
    <xf numFmtId="0" fontId="11" fillId="2" borderId="0" xfId="0" applyFont="1" applyFill="1" applyProtection="1"/>
    <xf numFmtId="0" fontId="12" fillId="2" borderId="0" xfId="0" applyFont="1" applyFill="1" applyProtection="1"/>
    <xf numFmtId="49" fontId="3" fillId="3" borderId="9" xfId="0" applyNumberFormat="1" applyFont="1" applyFill="1" applyBorder="1" applyProtection="1">
      <protection locked="0"/>
    </xf>
    <xf numFmtId="0" fontId="3" fillId="3" borderId="9" xfId="0" applyFont="1" applyFill="1" applyBorder="1" applyProtection="1">
      <protection locked="0"/>
    </xf>
    <xf numFmtId="49" fontId="10" fillId="4" borderId="0" xfId="0" applyNumberFormat="1" applyFont="1" applyFill="1" applyBorder="1" applyAlignment="1" applyProtection="1">
      <alignment horizontal="center"/>
      <protection locked="0"/>
    </xf>
    <xf numFmtId="179" fontId="3" fillId="3" borderId="8" xfId="0" applyNumberFormat="1" applyFont="1" applyFill="1" applyBorder="1" applyAlignment="1" applyProtection="1">
      <alignment horizontal="left"/>
      <protection locked="0"/>
    </xf>
    <xf numFmtId="179" fontId="3" fillId="0" borderId="5" xfId="0" applyNumberFormat="1" applyFont="1" applyBorder="1" applyAlignment="1">
      <alignment horizontal="right"/>
    </xf>
    <xf numFmtId="179" fontId="3" fillId="0" borderId="4" xfId="0" applyNumberFormat="1" applyFont="1" applyBorder="1" applyAlignment="1">
      <alignment horizontal="right"/>
    </xf>
    <xf numFmtId="187" fontId="3" fillId="3" borderId="0" xfId="1" applyFont="1" applyFill="1" applyBorder="1" applyProtection="1">
      <protection locked="0"/>
    </xf>
    <xf numFmtId="0" fontId="11" fillId="5" borderId="0" xfId="0" applyFont="1" applyFill="1" applyProtection="1"/>
    <xf numFmtId="0" fontId="12" fillId="5" borderId="0" xfId="0" applyFont="1" applyFill="1" applyProtection="1"/>
    <xf numFmtId="49" fontId="10" fillId="6" borderId="0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Protection="1"/>
    <xf numFmtId="0" fontId="3" fillId="0" borderId="1" xfId="0" applyFont="1" applyBorder="1" applyProtection="1"/>
    <xf numFmtId="0" fontId="3" fillId="0" borderId="2" xfId="0" applyFont="1" applyBorder="1" applyProtection="1"/>
    <xf numFmtId="0" fontId="3" fillId="0" borderId="3" xfId="0" applyFont="1" applyBorder="1" applyProtection="1"/>
    <xf numFmtId="0" fontId="3" fillId="0" borderId="4" xfId="0" applyFont="1" applyBorder="1" applyProtection="1"/>
    <xf numFmtId="0" fontId="3" fillId="0" borderId="5" xfId="0" applyFont="1" applyBorder="1" applyProtection="1"/>
    <xf numFmtId="0" fontId="5" fillId="0" borderId="6" xfId="0" applyFont="1" applyBorder="1" applyProtection="1"/>
    <xf numFmtId="0" fontId="5" fillId="0" borderId="7" xfId="0" applyFont="1" applyBorder="1" applyProtection="1"/>
    <xf numFmtId="0" fontId="3" fillId="0" borderId="6" xfId="0" applyFont="1" applyBorder="1" applyProtection="1"/>
    <xf numFmtId="0" fontId="6" fillId="0" borderId="0" xfId="0" applyFont="1" applyBorder="1" applyProtection="1"/>
    <xf numFmtId="0" fontId="3" fillId="0" borderId="0" xfId="0" applyFont="1" applyBorder="1" applyAlignment="1" applyProtection="1">
      <alignment horizontal="right"/>
    </xf>
    <xf numFmtId="187" fontId="3" fillId="0" borderId="0" xfId="1" applyFont="1" applyBorder="1" applyAlignment="1" applyProtection="1">
      <alignment horizontal="center"/>
    </xf>
    <xf numFmtId="0" fontId="3" fillId="0" borderId="0" xfId="0" quotePrefix="1" applyFont="1" applyBorder="1" applyProtection="1"/>
    <xf numFmtId="0" fontId="6" fillId="0" borderId="0" xfId="0" quotePrefix="1" applyFont="1" applyBorder="1" applyProtection="1"/>
    <xf numFmtId="192" fontId="3" fillId="0" borderId="5" xfId="0" applyNumberFormat="1" applyFont="1" applyBorder="1" applyAlignment="1" applyProtection="1">
      <alignment horizontal="right"/>
    </xf>
    <xf numFmtId="0" fontId="3" fillId="0" borderId="7" xfId="0" applyFont="1" applyBorder="1" applyProtection="1"/>
    <xf numFmtId="0" fontId="3" fillId="0" borderId="8" xfId="0" applyFont="1" applyBorder="1" applyProtection="1"/>
    <xf numFmtId="0" fontId="7" fillId="0" borderId="0" xfId="0" applyFont="1" applyProtection="1"/>
    <xf numFmtId="0" fontId="8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9" fillId="0" borderId="0" xfId="0" applyFont="1" applyProtection="1"/>
    <xf numFmtId="0" fontId="8" fillId="0" borderId="0" xfId="0" applyFont="1" applyProtection="1"/>
    <xf numFmtId="0" fontId="5" fillId="0" borderId="0" xfId="0" applyFont="1" applyProtection="1"/>
    <xf numFmtId="187" fontId="3" fillId="0" borderId="0" xfId="1" applyFont="1" applyBorder="1" applyProtection="1"/>
    <xf numFmtId="0" fontId="3" fillId="0" borderId="4" xfId="0" quotePrefix="1" applyFont="1" applyBorder="1" applyProtection="1"/>
    <xf numFmtId="179" fontId="3" fillId="0" borderId="4" xfId="0" applyNumberFormat="1" applyFont="1" applyBorder="1" applyAlignment="1" applyProtection="1">
      <alignment horizontal="right"/>
    </xf>
    <xf numFmtId="0" fontId="3" fillId="0" borderId="2" xfId="0" quotePrefix="1" applyFont="1" applyBorder="1" applyProtection="1"/>
    <xf numFmtId="0" fontId="3" fillId="0" borderId="3" xfId="0" applyFont="1" applyBorder="1" applyAlignment="1" applyProtection="1">
      <alignment horizontal="left"/>
    </xf>
    <xf numFmtId="179" fontId="3" fillId="0" borderId="5" xfId="0" applyNumberFormat="1" applyFont="1" applyBorder="1" applyAlignment="1" applyProtection="1">
      <alignment horizontal="right"/>
    </xf>
    <xf numFmtId="0" fontId="10" fillId="0" borderId="6" xfId="0" applyFont="1" applyBorder="1" applyProtection="1"/>
    <xf numFmtId="0" fontId="10" fillId="0" borderId="0" xfId="0" applyFont="1" applyBorder="1" applyProtection="1"/>
    <xf numFmtId="0" fontId="10" fillId="0" borderId="0" xfId="0" quotePrefix="1" applyFont="1" applyBorder="1" applyProtection="1"/>
    <xf numFmtId="0" fontId="3" fillId="0" borderId="7" xfId="0" applyFont="1" applyBorder="1" applyProtection="1">
      <protection locked="0"/>
    </xf>
    <xf numFmtId="49" fontId="10" fillId="6" borderId="0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Fill="1" applyProtection="1"/>
    <xf numFmtId="49" fontId="10" fillId="4" borderId="0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/>
    </xf>
    <xf numFmtId="49" fontId="3" fillId="3" borderId="6" xfId="0" applyNumberFormat="1" applyFont="1" applyFill="1" applyBorder="1" applyAlignment="1" applyProtection="1">
      <alignment horizontal="center"/>
      <protection locked="0"/>
    </xf>
    <xf numFmtId="49" fontId="3" fillId="3" borderId="0" xfId="0" applyNumberFormat="1" applyFont="1" applyFill="1" applyBorder="1" applyAlignment="1" applyProtection="1">
      <alignment horizontal="center"/>
      <protection locked="0"/>
    </xf>
    <xf numFmtId="0" fontId="3" fillId="3" borderId="6" xfId="0" applyFont="1" applyFill="1" applyBorder="1" applyAlignment="1" applyProtection="1">
      <alignment horizontal="center"/>
      <protection locked="0"/>
    </xf>
    <xf numFmtId="0" fontId="3" fillId="3" borderId="0" xfId="0" applyFont="1" applyFill="1" applyBorder="1" applyAlignment="1" applyProtection="1">
      <alignment horizontal="center"/>
      <protection locked="0"/>
    </xf>
    <xf numFmtId="49" fontId="5" fillId="3" borderId="0" xfId="0" applyNumberFormat="1" applyFont="1" applyFill="1" applyBorder="1" applyAlignment="1" applyProtection="1">
      <alignment horizontal="center"/>
      <protection locked="0"/>
    </xf>
    <xf numFmtId="49" fontId="5" fillId="3" borderId="5" xfId="0" applyNumberFormat="1" applyFont="1" applyFill="1" applyBorder="1" applyAlignment="1" applyProtection="1">
      <alignment horizontal="center"/>
      <protection locked="0"/>
    </xf>
    <xf numFmtId="49" fontId="3" fillId="3" borderId="7" xfId="0" applyNumberFormat="1" applyFont="1" applyFill="1" applyBorder="1" applyAlignment="1" applyProtection="1">
      <alignment horizontal="center"/>
      <protection locked="0"/>
    </xf>
    <xf numFmtId="49" fontId="3" fillId="3" borderId="4" xfId="0" applyNumberFormat="1" applyFont="1" applyFill="1" applyBorder="1" applyAlignment="1" applyProtection="1">
      <alignment horizontal="center"/>
      <protection locked="0"/>
    </xf>
    <xf numFmtId="49" fontId="5" fillId="3" borderId="4" xfId="0" applyNumberFormat="1" applyFont="1" applyFill="1" applyBorder="1" applyAlignment="1" applyProtection="1">
      <alignment horizontal="center"/>
      <protection locked="0"/>
    </xf>
    <xf numFmtId="49" fontId="5" fillId="3" borderId="8" xfId="0" applyNumberFormat="1" applyFont="1" applyFill="1" applyBorder="1" applyAlignment="1" applyProtection="1">
      <alignment horizontal="center"/>
      <protection locked="0"/>
    </xf>
    <xf numFmtId="49" fontId="3" fillId="3" borderId="8" xfId="0" applyNumberFormat="1" applyFont="1" applyFill="1" applyBorder="1" applyAlignment="1" applyProtection="1">
      <alignment horizontal="center"/>
      <protection locked="0"/>
    </xf>
    <xf numFmtId="49" fontId="3" fillId="4" borderId="6" xfId="0" applyNumberFormat="1" applyFont="1" applyFill="1" applyBorder="1" applyAlignment="1" applyProtection="1">
      <alignment horizontal="center"/>
      <protection locked="0"/>
    </xf>
    <xf numFmtId="49" fontId="3" fillId="4" borderId="0" xfId="0" applyNumberFormat="1" applyFont="1" applyFill="1" applyBorder="1" applyAlignment="1" applyProtection="1">
      <alignment horizontal="center"/>
      <protection locked="0"/>
    </xf>
    <xf numFmtId="49" fontId="3" fillId="4" borderId="5" xfId="0" applyNumberFormat="1" applyFont="1" applyFill="1" applyBorder="1" applyAlignment="1" applyProtection="1">
      <alignment horizontal="center"/>
      <protection locked="0"/>
    </xf>
    <xf numFmtId="49" fontId="3" fillId="4" borderId="7" xfId="0" applyNumberFormat="1" applyFont="1" applyFill="1" applyBorder="1" applyAlignment="1" applyProtection="1">
      <alignment horizontal="center"/>
      <protection locked="0"/>
    </xf>
    <xf numFmtId="49" fontId="3" fillId="4" borderId="4" xfId="0" applyNumberFormat="1" applyFont="1" applyFill="1" applyBorder="1" applyAlignment="1" applyProtection="1">
      <alignment horizontal="center"/>
      <protection locked="0"/>
    </xf>
    <xf numFmtId="49" fontId="3" fillId="4" borderId="8" xfId="0" applyNumberFormat="1" applyFont="1" applyFill="1" applyBorder="1" applyAlignment="1" applyProtection="1">
      <alignment horizontal="center"/>
      <protection locked="0"/>
    </xf>
    <xf numFmtId="49" fontId="10" fillId="6" borderId="0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</xf>
    <xf numFmtId="49" fontId="3" fillId="6" borderId="6" xfId="0" applyNumberFormat="1" applyFont="1" applyFill="1" applyBorder="1" applyAlignment="1" applyProtection="1">
      <alignment horizontal="center"/>
      <protection locked="0"/>
    </xf>
    <xf numFmtId="49" fontId="3" fillId="6" borderId="0" xfId="0" applyNumberFormat="1" applyFont="1" applyFill="1" applyBorder="1" applyAlignment="1" applyProtection="1">
      <alignment horizontal="center"/>
      <protection locked="0"/>
    </xf>
    <xf numFmtId="49" fontId="3" fillId="6" borderId="5" xfId="0" applyNumberFormat="1" applyFont="1" applyFill="1" applyBorder="1" applyAlignment="1" applyProtection="1">
      <alignment horizontal="center"/>
      <protection locked="0"/>
    </xf>
    <xf numFmtId="49" fontId="3" fillId="6" borderId="7" xfId="0" applyNumberFormat="1" applyFont="1" applyFill="1" applyBorder="1" applyAlignment="1" applyProtection="1">
      <alignment horizontal="center"/>
      <protection locked="0"/>
    </xf>
    <xf numFmtId="49" fontId="3" fillId="6" borderId="4" xfId="0" applyNumberFormat="1" applyFont="1" applyFill="1" applyBorder="1" applyAlignment="1" applyProtection="1">
      <alignment horizontal="center"/>
      <protection locked="0"/>
    </xf>
    <xf numFmtId="49" fontId="3" fillId="6" borderId="8" xfId="0" applyNumberFormat="1" applyFont="1" applyFill="1" applyBorder="1" applyAlignment="1" applyProtection="1">
      <alignment horizontal="center"/>
      <protection locked="0"/>
    </xf>
  </cellXfs>
  <cellStyles count="2">
    <cellStyle name="K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83820</xdr:rowOff>
    </xdr:from>
    <xdr:to>
      <xdr:col>1</xdr:col>
      <xdr:colOff>1440180</xdr:colOff>
      <xdr:row>4</xdr:row>
      <xdr:rowOff>182880</xdr:rowOff>
    </xdr:to>
    <xdr:pic>
      <xdr:nvPicPr>
        <xdr:cNvPr id="4162" name="Billede 2" descr="CS logo med prikker.jpg">
          <a:extLst>
            <a:ext uri="{FF2B5EF4-FFF2-40B4-BE49-F238E27FC236}">
              <a16:creationId xmlns:a16="http://schemas.microsoft.com/office/drawing/2014/main" id="{4B88E920-9360-7646-5027-6BEFB741C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83820"/>
          <a:ext cx="117348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1</xdr:col>
      <xdr:colOff>1043940</xdr:colOff>
      <xdr:row>4</xdr:row>
      <xdr:rowOff>121920</xdr:rowOff>
    </xdr:to>
    <xdr:pic>
      <xdr:nvPicPr>
        <xdr:cNvPr id="6201" name="Billede 3">
          <a:extLst>
            <a:ext uri="{FF2B5EF4-FFF2-40B4-BE49-F238E27FC236}">
              <a16:creationId xmlns:a16="http://schemas.microsoft.com/office/drawing/2014/main" id="{9B84D8E3-0752-410C-0A0C-23D09FB71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" y="0"/>
          <a:ext cx="92964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83820</xdr:rowOff>
    </xdr:from>
    <xdr:to>
      <xdr:col>1</xdr:col>
      <xdr:colOff>1440180</xdr:colOff>
      <xdr:row>4</xdr:row>
      <xdr:rowOff>182880</xdr:rowOff>
    </xdr:to>
    <xdr:pic>
      <xdr:nvPicPr>
        <xdr:cNvPr id="7219" name="Billede 2" descr="CS logo med prikker.jpg">
          <a:extLst>
            <a:ext uri="{FF2B5EF4-FFF2-40B4-BE49-F238E27FC236}">
              <a16:creationId xmlns:a16="http://schemas.microsoft.com/office/drawing/2014/main" id="{63A6B2ED-DB13-68EF-8377-5D5C838DE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83820"/>
          <a:ext cx="117348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0EEB5-7391-4D0A-B0D7-C88D4EC52178}">
  <dimension ref="B2:M62"/>
  <sheetViews>
    <sheetView showGridLines="0" zoomScale="115" zoomScaleNormal="115" workbookViewId="0">
      <selection activeCell="M2" sqref="M2"/>
    </sheetView>
  </sheetViews>
  <sheetFormatPr defaultColWidth="9.109375" defaultRowHeight="13.8" x14ac:dyDescent="0.3"/>
  <cols>
    <col min="1" max="1" width="5" style="1" customWidth="1"/>
    <col min="2" max="2" width="17.109375" style="1" customWidth="1"/>
    <col min="3" max="3" width="8.5546875" style="1" customWidth="1"/>
    <col min="4" max="4" width="9.109375" style="1"/>
    <col min="5" max="5" width="1.6640625" style="1" customWidth="1"/>
    <col min="6" max="6" width="5" style="1" customWidth="1"/>
    <col min="7" max="7" width="9.109375" style="1"/>
    <col min="8" max="8" width="6" style="1" bestFit="1" customWidth="1"/>
    <col min="9" max="9" width="3.44140625" style="1" customWidth="1"/>
    <col min="10" max="10" width="9.88671875" style="1" bestFit="1" customWidth="1"/>
    <col min="11" max="12" width="1.6640625" style="1" customWidth="1"/>
    <col min="13" max="13" width="9.88671875" style="1" bestFit="1" customWidth="1"/>
    <col min="14" max="16384" width="9.109375" style="1"/>
  </cols>
  <sheetData>
    <row r="2" spans="2:13" ht="18" x14ac:dyDescent="0.35">
      <c r="C2" s="2" t="s">
        <v>0</v>
      </c>
      <c r="M2" s="2">
        <v>2011</v>
      </c>
    </row>
    <row r="6" spans="2:13" ht="15.6" x14ac:dyDescent="0.3">
      <c r="B6" s="42" t="s">
        <v>1</v>
      </c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</row>
    <row r="7" spans="2:13" ht="6.9" customHeight="1" x14ac:dyDescent="0.3"/>
    <row r="8" spans="2:13" x14ac:dyDescent="0.3">
      <c r="B8" s="3" t="s">
        <v>2</v>
      </c>
      <c r="C8" s="4"/>
      <c r="D8" s="4"/>
      <c r="E8" s="4"/>
      <c r="F8" s="3" t="s">
        <v>3</v>
      </c>
      <c r="G8" s="4"/>
      <c r="H8" s="4"/>
      <c r="I8" s="4"/>
      <c r="J8" s="4"/>
      <c r="K8" s="4"/>
      <c r="L8" s="4"/>
      <c r="M8" s="5"/>
    </row>
    <row r="9" spans="2:13" x14ac:dyDescent="0.3">
      <c r="B9" s="99"/>
      <c r="C9" s="100"/>
      <c r="D9" s="100"/>
      <c r="E9" s="6"/>
      <c r="F9" s="99"/>
      <c r="G9" s="100"/>
      <c r="H9" s="100"/>
      <c r="I9" s="100"/>
      <c r="J9" s="100"/>
      <c r="K9" s="100"/>
      <c r="L9" s="100"/>
      <c r="M9" s="103"/>
    </row>
    <row r="10" spans="2:13" x14ac:dyDescent="0.3">
      <c r="B10" s="3" t="s">
        <v>4</v>
      </c>
      <c r="C10" s="7"/>
      <c r="D10" s="7"/>
      <c r="E10" s="7"/>
      <c r="F10" s="3" t="s">
        <v>5</v>
      </c>
      <c r="G10" s="7"/>
      <c r="H10" s="7"/>
      <c r="I10" s="7"/>
      <c r="J10" s="7"/>
      <c r="K10" s="7"/>
      <c r="L10" s="7"/>
      <c r="M10" s="8"/>
    </row>
    <row r="11" spans="2:13" x14ac:dyDescent="0.3">
      <c r="B11" s="99"/>
      <c r="C11" s="100"/>
      <c r="D11" s="100"/>
      <c r="E11" s="6"/>
      <c r="F11" s="99"/>
      <c r="G11" s="100"/>
      <c r="H11" s="100"/>
      <c r="I11" s="100"/>
      <c r="J11" s="100"/>
      <c r="K11" s="100"/>
      <c r="L11" s="100"/>
      <c r="M11" s="103"/>
    </row>
    <row r="12" spans="2:13" x14ac:dyDescent="0.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2:13" ht="15.6" x14ac:dyDescent="0.3">
      <c r="B13" s="44" t="s">
        <v>6</v>
      </c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</row>
    <row r="14" spans="2:13" ht="6.9" customHeight="1" x14ac:dyDescent="0.3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2:13" x14ac:dyDescent="0.3">
      <c r="B15" s="3" t="s">
        <v>33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5"/>
    </row>
    <row r="16" spans="2:13" x14ac:dyDescent="0.3">
      <c r="B16" s="104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6"/>
    </row>
    <row r="17" spans="2:13" x14ac:dyDescent="0.3">
      <c r="B17" s="107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9"/>
    </row>
    <row r="18" spans="2:13" x14ac:dyDescent="0.3">
      <c r="B18" s="3" t="s">
        <v>32</v>
      </c>
      <c r="C18" s="4"/>
      <c r="D18" s="4"/>
      <c r="E18" s="4"/>
      <c r="F18" s="3" t="s">
        <v>7</v>
      </c>
      <c r="G18" s="4"/>
      <c r="H18" s="4"/>
      <c r="I18" s="4"/>
      <c r="J18" s="3" t="s">
        <v>8</v>
      </c>
      <c r="K18" s="4"/>
      <c r="L18" s="4"/>
      <c r="M18" s="5"/>
    </row>
    <row r="19" spans="2:13" x14ac:dyDescent="0.3">
      <c r="B19" s="93"/>
      <c r="C19" s="94"/>
      <c r="D19" s="94"/>
      <c r="E19" s="7"/>
      <c r="F19" s="11" t="s">
        <v>9</v>
      </c>
      <c r="G19" s="7"/>
      <c r="H19" s="7"/>
      <c r="I19" s="7"/>
      <c r="J19" s="11" t="s">
        <v>9</v>
      </c>
      <c r="K19" s="12"/>
      <c r="L19" s="12"/>
      <c r="M19" s="8"/>
    </row>
    <row r="20" spans="2:13" x14ac:dyDescent="0.3">
      <c r="B20" s="95"/>
      <c r="C20" s="96"/>
      <c r="D20" s="96"/>
      <c r="E20" s="7"/>
      <c r="F20" s="11" t="s">
        <v>35</v>
      </c>
      <c r="G20" s="94"/>
      <c r="H20" s="94"/>
      <c r="I20" s="7"/>
      <c r="J20" s="11" t="s">
        <v>35</v>
      </c>
      <c r="K20" s="97"/>
      <c r="L20" s="97"/>
      <c r="M20" s="98"/>
    </row>
    <row r="21" spans="2:13" x14ac:dyDescent="0.3">
      <c r="B21" s="99"/>
      <c r="C21" s="100"/>
      <c r="D21" s="100"/>
      <c r="E21" s="6"/>
      <c r="F21" s="13" t="s">
        <v>10</v>
      </c>
      <c r="G21" s="100"/>
      <c r="H21" s="100"/>
      <c r="I21" s="6"/>
      <c r="J21" s="13" t="s">
        <v>10</v>
      </c>
      <c r="K21" s="101"/>
      <c r="L21" s="101"/>
      <c r="M21" s="102"/>
    </row>
    <row r="23" spans="2:13" ht="15.6" x14ac:dyDescent="0.3">
      <c r="B23" s="42" t="s">
        <v>11</v>
      </c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</row>
    <row r="24" spans="2:13" ht="6.9" customHeight="1" x14ac:dyDescent="0.3"/>
    <row r="25" spans="2:13" ht="3" customHeight="1" x14ac:dyDescent="0.3">
      <c r="B25" s="14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6"/>
    </row>
    <row r="26" spans="2:13" x14ac:dyDescent="0.3">
      <c r="B26" s="17" t="s">
        <v>36</v>
      </c>
      <c r="C26" s="18"/>
      <c r="D26" s="18"/>
      <c r="E26" s="18"/>
      <c r="F26" s="18"/>
      <c r="G26" s="18"/>
      <c r="H26" s="52">
        <v>0</v>
      </c>
      <c r="I26" s="19" t="s">
        <v>28</v>
      </c>
      <c r="J26" s="20">
        <v>113.75</v>
      </c>
      <c r="K26" s="21" t="s">
        <v>12</v>
      </c>
      <c r="L26" s="22"/>
      <c r="M26" s="23">
        <f>+H26*J26</f>
        <v>0</v>
      </c>
    </row>
    <row r="27" spans="2:13" ht="3" customHeight="1" x14ac:dyDescent="0.3">
      <c r="B27" s="24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6"/>
    </row>
    <row r="29" spans="2:13" ht="6.9" customHeight="1" x14ac:dyDescent="0.3"/>
    <row r="30" spans="2:13" ht="15.6" x14ac:dyDescent="0.3">
      <c r="B30" s="27" t="s">
        <v>13</v>
      </c>
    </row>
    <row r="31" spans="2:13" ht="15.6" x14ac:dyDescent="0.3">
      <c r="B31" s="27"/>
    </row>
    <row r="32" spans="2:13" ht="15.6" x14ac:dyDescent="0.3">
      <c r="B32" s="27" t="s">
        <v>31</v>
      </c>
      <c r="J32" s="28" t="s">
        <v>14</v>
      </c>
      <c r="M32" s="29" t="s">
        <v>15</v>
      </c>
    </row>
    <row r="33" spans="2:13" ht="15.6" x14ac:dyDescent="0.3">
      <c r="B33" s="30" t="s">
        <v>37</v>
      </c>
      <c r="J33" s="46"/>
      <c r="K33" s="31"/>
      <c r="L33" s="31"/>
      <c r="M33" s="46"/>
    </row>
    <row r="34" spans="2:13" ht="15.6" x14ac:dyDescent="0.3">
      <c r="B34" s="27"/>
    </row>
    <row r="35" spans="2:13" ht="5.0999999999999996" customHeight="1" x14ac:dyDescent="0.3">
      <c r="B35" s="27"/>
    </row>
    <row r="36" spans="2:13" ht="15.6" x14ac:dyDescent="0.3">
      <c r="B36" s="27" t="s">
        <v>16</v>
      </c>
      <c r="J36" s="32" t="s">
        <v>17</v>
      </c>
      <c r="M36" s="33" t="s">
        <v>18</v>
      </c>
    </row>
    <row r="37" spans="2:13" ht="15.6" x14ac:dyDescent="0.3">
      <c r="B37" s="30" t="s">
        <v>19</v>
      </c>
      <c r="J37" s="46"/>
      <c r="K37" s="31"/>
      <c r="L37" s="31"/>
      <c r="M37" s="47"/>
    </row>
    <row r="38" spans="2:13" ht="5.0999999999999996" customHeight="1" x14ac:dyDescent="0.3">
      <c r="B38" s="30"/>
      <c r="J38" s="34"/>
    </row>
    <row r="39" spans="2:13" ht="15.6" x14ac:dyDescent="0.3">
      <c r="B39" s="30" t="s">
        <v>34</v>
      </c>
      <c r="J39" s="35">
        <v>2</v>
      </c>
      <c r="K39" s="36" t="s">
        <v>12</v>
      </c>
      <c r="L39" s="25"/>
      <c r="M39" s="51">
        <f>+J39*M37</f>
        <v>0</v>
      </c>
    </row>
    <row r="40" spans="2:13" ht="14.25" customHeight="1" x14ac:dyDescent="0.3">
      <c r="B40" s="27"/>
    </row>
    <row r="41" spans="2:13" ht="15.75" customHeight="1" x14ac:dyDescent="0.3">
      <c r="B41" s="42" t="s">
        <v>20</v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</row>
    <row r="42" spans="2:13" x14ac:dyDescent="0.3">
      <c r="B42" s="14" t="s">
        <v>30</v>
      </c>
      <c r="C42" s="15"/>
      <c r="D42" s="15"/>
      <c r="E42" s="15"/>
      <c r="F42" s="15"/>
      <c r="G42" s="15"/>
      <c r="H42" s="15"/>
      <c r="I42" s="15"/>
      <c r="J42" s="15"/>
      <c r="K42" s="37"/>
      <c r="L42" s="37"/>
      <c r="M42" s="16"/>
    </row>
    <row r="43" spans="2:13" x14ac:dyDescent="0.3">
      <c r="B43" s="24"/>
      <c r="C43" s="25"/>
      <c r="D43" s="25"/>
      <c r="E43" s="25"/>
      <c r="F43" s="25"/>
      <c r="G43" s="25"/>
      <c r="H43" s="25"/>
      <c r="I43" s="25"/>
      <c r="J43" s="25"/>
      <c r="K43" s="36" t="s">
        <v>12</v>
      </c>
      <c r="L43" s="36"/>
      <c r="M43" s="49">
        <v>0</v>
      </c>
    </row>
    <row r="44" spans="2:13" x14ac:dyDescent="0.3">
      <c r="B44" s="14" t="s">
        <v>21</v>
      </c>
      <c r="C44" s="15"/>
      <c r="D44" s="15"/>
      <c r="E44" s="15"/>
      <c r="F44" s="15"/>
      <c r="G44" s="15"/>
      <c r="H44" s="15"/>
      <c r="I44" s="15"/>
      <c r="J44" s="15"/>
      <c r="K44" s="37"/>
      <c r="L44" s="37"/>
      <c r="M44" s="38"/>
    </row>
    <row r="45" spans="2:13" x14ac:dyDescent="0.3">
      <c r="B45" s="24"/>
      <c r="C45" s="25"/>
      <c r="D45" s="25"/>
      <c r="E45" s="25"/>
      <c r="F45" s="25"/>
      <c r="G45" s="25"/>
      <c r="H45" s="25"/>
      <c r="I45" s="25"/>
      <c r="J45" s="25"/>
      <c r="K45" s="36" t="s">
        <v>12</v>
      </c>
      <c r="L45" s="36"/>
      <c r="M45" s="49">
        <v>0</v>
      </c>
    </row>
    <row r="46" spans="2:13" x14ac:dyDescent="0.3">
      <c r="B46" s="14" t="s">
        <v>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38"/>
    </row>
    <row r="47" spans="2:13" x14ac:dyDescent="0.3">
      <c r="B47" s="24"/>
      <c r="C47" s="25"/>
      <c r="D47" s="25"/>
      <c r="E47" s="25"/>
      <c r="F47" s="25"/>
      <c r="G47" s="25"/>
      <c r="H47" s="25"/>
      <c r="I47" s="25"/>
      <c r="J47" s="25"/>
      <c r="K47" s="36" t="s">
        <v>12</v>
      </c>
      <c r="L47" s="36"/>
      <c r="M47" s="49">
        <v>0</v>
      </c>
    </row>
    <row r="48" spans="2:13" x14ac:dyDescent="0.3">
      <c r="B48" s="14" t="s">
        <v>38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38"/>
    </row>
    <row r="49" spans="2:13" x14ac:dyDescent="0.3">
      <c r="B49" s="24"/>
      <c r="C49" s="25"/>
      <c r="D49" s="25"/>
      <c r="E49" s="25"/>
      <c r="F49" s="25"/>
      <c r="G49" s="25"/>
      <c r="H49" s="25"/>
      <c r="I49" s="25"/>
      <c r="J49" s="25"/>
      <c r="K49" s="36" t="s">
        <v>12</v>
      </c>
      <c r="L49" s="36"/>
      <c r="M49" s="49">
        <v>0</v>
      </c>
    </row>
    <row r="50" spans="2:13" ht="6.9" customHeight="1" x14ac:dyDescent="0.3">
      <c r="B50" s="14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5"/>
    </row>
    <row r="51" spans="2:13" x14ac:dyDescent="0.3">
      <c r="B51" s="17" t="s">
        <v>23</v>
      </c>
      <c r="C51" s="34"/>
      <c r="D51" s="34"/>
      <c r="E51" s="34"/>
      <c r="F51" s="34"/>
      <c r="G51" s="34"/>
      <c r="H51" s="34"/>
      <c r="I51" s="34"/>
      <c r="J51" s="34" t="s">
        <v>24</v>
      </c>
      <c r="K51" s="21" t="s">
        <v>12</v>
      </c>
      <c r="L51" s="21"/>
      <c r="M51" s="50">
        <f>SUM(M42:M49)</f>
        <v>0</v>
      </c>
    </row>
    <row r="52" spans="2:13" ht="6.9" customHeight="1" x14ac:dyDescent="0.3">
      <c r="B52" s="24"/>
      <c r="C52" s="25"/>
      <c r="D52" s="25"/>
      <c r="E52" s="25"/>
      <c r="F52" s="25"/>
      <c r="G52" s="25"/>
      <c r="H52" s="25"/>
      <c r="I52" s="25"/>
      <c r="J52" s="25"/>
      <c r="K52" s="36"/>
      <c r="L52" s="36"/>
      <c r="M52" s="26"/>
    </row>
    <row r="54" spans="2:13" ht="6.9" customHeight="1" x14ac:dyDescent="0.3">
      <c r="B54" s="14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6"/>
    </row>
    <row r="55" spans="2:13" x14ac:dyDescent="0.3">
      <c r="B55" s="39" t="s">
        <v>29</v>
      </c>
      <c r="C55" s="48"/>
      <c r="D55" s="40" t="s">
        <v>25</v>
      </c>
      <c r="E55" s="91"/>
      <c r="F55" s="91"/>
      <c r="G55" s="91"/>
      <c r="H55" s="91"/>
      <c r="I55" s="91"/>
      <c r="J55" s="40" t="s">
        <v>24</v>
      </c>
      <c r="K55" s="41" t="s">
        <v>12</v>
      </c>
      <c r="L55" s="41"/>
      <c r="M55" s="50">
        <f>+M51+M39</f>
        <v>0</v>
      </c>
    </row>
    <row r="56" spans="2:13" ht="6.9" customHeight="1" x14ac:dyDescent="0.3">
      <c r="B56" s="24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6"/>
    </row>
    <row r="59" spans="2:13" x14ac:dyDescent="0.3">
      <c r="B59" s="25"/>
      <c r="C59" s="25"/>
      <c r="D59" s="25"/>
      <c r="E59" s="34"/>
      <c r="F59" s="25"/>
      <c r="G59" s="25"/>
      <c r="H59" s="25"/>
      <c r="I59" s="25"/>
      <c r="J59" s="25"/>
      <c r="K59" s="25"/>
      <c r="L59" s="25"/>
      <c r="M59" s="25"/>
    </row>
    <row r="60" spans="2:13" x14ac:dyDescent="0.3">
      <c r="B60" s="34" t="s">
        <v>26</v>
      </c>
      <c r="C60" s="34"/>
      <c r="D60" s="1" t="s">
        <v>10</v>
      </c>
      <c r="E60" s="34"/>
      <c r="F60" s="1" t="s">
        <v>27</v>
      </c>
      <c r="M60" s="1" t="s">
        <v>10</v>
      </c>
    </row>
    <row r="62" spans="2:13" ht="17.399999999999999" x14ac:dyDescent="0.35">
      <c r="B62" s="92"/>
      <c r="C62" s="92"/>
      <c r="D62" s="92"/>
      <c r="E62" s="92"/>
      <c r="F62" s="92"/>
      <c r="G62" s="92"/>
      <c r="H62" s="92"/>
      <c r="I62" s="92"/>
      <c r="J62" s="92"/>
      <c r="K62" s="92"/>
      <c r="L62" s="92"/>
      <c r="M62" s="92"/>
    </row>
  </sheetData>
  <mergeCells count="15">
    <mergeCell ref="B9:D9"/>
    <mergeCell ref="F9:M9"/>
    <mergeCell ref="B11:D11"/>
    <mergeCell ref="F11:M11"/>
    <mergeCell ref="B16:M16"/>
    <mergeCell ref="B17:M17"/>
    <mergeCell ref="E55:I55"/>
    <mergeCell ref="B62:M62"/>
    <mergeCell ref="B19:D19"/>
    <mergeCell ref="B20:D20"/>
    <mergeCell ref="G20:H20"/>
    <mergeCell ref="K20:M20"/>
    <mergeCell ref="B21:D21"/>
    <mergeCell ref="G21:H21"/>
    <mergeCell ref="K21:M21"/>
  </mergeCells>
  <pageMargins left="0.6" right="0.75" top="0.24" bottom="0.39" header="0" footer="0"/>
  <pageSetup paperSize="9" orientation="portrait" r:id="rId1"/>
  <headerFooter alignWithMargins="0">
    <oddFooter xml:space="preserve">&amp;C&amp;"Arial;Kursiv,Normal"&amp;8Spørgsmål kan stilles til bogholderiet på telefon 3690 8935/3690 8901 - rc@cs.dk.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22A93-3E82-4088-AF30-6FBBE5FC3BA4}">
  <dimension ref="B2:M62"/>
  <sheetViews>
    <sheetView showGridLines="0" tabSelected="1" view="pageLayout" zoomScaleNormal="100" workbookViewId="0">
      <selection activeCell="Q11" sqref="Q11"/>
    </sheetView>
  </sheetViews>
  <sheetFormatPr defaultColWidth="9.109375" defaultRowHeight="13.8" x14ac:dyDescent="0.3"/>
  <cols>
    <col min="1" max="1" width="5" style="10" customWidth="1"/>
    <col min="2" max="2" width="17.109375" style="10" customWidth="1"/>
    <col min="3" max="3" width="8.5546875" style="10" customWidth="1"/>
    <col min="4" max="4" width="9.109375" style="10"/>
    <col min="5" max="5" width="1.6640625" style="10" customWidth="1"/>
    <col min="6" max="6" width="5" style="10" customWidth="1"/>
    <col min="7" max="7" width="9.109375" style="10"/>
    <col min="8" max="8" width="6" style="10" bestFit="1" customWidth="1"/>
    <col min="9" max="9" width="3.44140625" style="10" customWidth="1"/>
    <col min="10" max="10" width="9.44140625" style="10" customWidth="1"/>
    <col min="11" max="11" width="1.6640625" style="10" customWidth="1"/>
    <col min="12" max="12" width="0.88671875" style="10" customWidth="1"/>
    <col min="13" max="13" width="12.109375" style="10" customWidth="1"/>
    <col min="14" max="16384" width="9.109375" style="10"/>
  </cols>
  <sheetData>
    <row r="2" spans="2:13" ht="18" x14ac:dyDescent="0.35">
      <c r="C2" s="56" t="s">
        <v>0</v>
      </c>
      <c r="M2" s="56">
        <v>2025</v>
      </c>
    </row>
    <row r="3" spans="2:13" x14ac:dyDescent="0.3">
      <c r="M3" s="90"/>
    </row>
    <row r="6" spans="2:13" ht="15.6" x14ac:dyDescent="0.3">
      <c r="B6" s="53" t="s">
        <v>1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</row>
    <row r="7" spans="2:13" ht="6.9" customHeight="1" x14ac:dyDescent="0.3"/>
    <row r="8" spans="2:13" x14ac:dyDescent="0.3">
      <c r="B8" s="57" t="s">
        <v>2</v>
      </c>
      <c r="C8" s="58"/>
      <c r="D8" s="58"/>
      <c r="E8" s="58"/>
      <c r="F8" s="57" t="s">
        <v>3</v>
      </c>
      <c r="G8" s="58"/>
      <c r="H8" s="58"/>
      <c r="I8" s="58"/>
      <c r="J8" s="58"/>
      <c r="K8" s="58"/>
      <c r="L8" s="58"/>
      <c r="M8" s="59"/>
    </row>
    <row r="9" spans="2:13" x14ac:dyDescent="0.3">
      <c r="B9" s="99"/>
      <c r="C9" s="100"/>
      <c r="D9" s="100"/>
      <c r="E9" s="60"/>
      <c r="F9" s="99"/>
      <c r="G9" s="100"/>
      <c r="H9" s="100"/>
      <c r="I9" s="100"/>
      <c r="J9" s="100"/>
      <c r="K9" s="100"/>
      <c r="L9" s="100"/>
      <c r="M9" s="103"/>
    </row>
    <row r="10" spans="2:13" x14ac:dyDescent="0.3">
      <c r="B10" s="57" t="s">
        <v>4</v>
      </c>
      <c r="C10" s="9"/>
      <c r="D10" s="9"/>
      <c r="E10" s="9"/>
      <c r="F10" s="57" t="s">
        <v>5</v>
      </c>
      <c r="G10" s="9"/>
      <c r="H10" s="9"/>
      <c r="I10" s="9"/>
      <c r="J10" s="9"/>
      <c r="K10" s="9"/>
      <c r="L10" s="9"/>
      <c r="M10" s="61"/>
    </row>
    <row r="11" spans="2:13" x14ac:dyDescent="0.3">
      <c r="B11" s="99"/>
      <c r="C11" s="100"/>
      <c r="D11" s="100"/>
      <c r="E11" s="60"/>
      <c r="F11" s="99"/>
      <c r="G11" s="100"/>
      <c r="H11" s="100"/>
      <c r="I11" s="100"/>
      <c r="J11" s="100"/>
      <c r="K11" s="100"/>
      <c r="L11" s="100"/>
      <c r="M11" s="103"/>
    </row>
    <row r="12" spans="2:13" x14ac:dyDescent="0.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2:13" ht="15.6" x14ac:dyDescent="0.3">
      <c r="B13" s="53" t="s">
        <v>6</v>
      </c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</row>
    <row r="14" spans="2:13" ht="6.9" customHeight="1" x14ac:dyDescent="0.3"/>
    <row r="15" spans="2:13" x14ac:dyDescent="0.3">
      <c r="B15" s="57" t="s">
        <v>33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9"/>
    </row>
    <row r="16" spans="2:13" x14ac:dyDescent="0.3">
      <c r="B16" s="112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4"/>
    </row>
    <row r="17" spans="2:13" x14ac:dyDescent="0.3">
      <c r="B17" s="115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7"/>
    </row>
    <row r="18" spans="2:13" x14ac:dyDescent="0.3">
      <c r="B18" s="57" t="s">
        <v>32</v>
      </c>
      <c r="C18" s="58"/>
      <c r="D18" s="58"/>
      <c r="E18" s="58"/>
      <c r="F18" s="57" t="s">
        <v>43</v>
      </c>
      <c r="G18" s="4"/>
      <c r="H18" s="4"/>
      <c r="I18" s="4"/>
      <c r="J18" s="57" t="s">
        <v>44</v>
      </c>
      <c r="K18" s="4"/>
      <c r="L18" s="4"/>
      <c r="M18" s="5"/>
    </row>
    <row r="19" spans="2:13" x14ac:dyDescent="0.3">
      <c r="B19" s="93"/>
      <c r="C19" s="94"/>
      <c r="D19" s="94"/>
      <c r="E19" s="9"/>
      <c r="F19" s="62"/>
      <c r="G19" s="7"/>
      <c r="H19" s="7"/>
      <c r="I19" s="7"/>
      <c r="J19" s="62"/>
      <c r="K19" s="12"/>
      <c r="L19" s="12"/>
      <c r="M19" s="8"/>
    </row>
    <row r="20" spans="2:13" x14ac:dyDescent="0.3">
      <c r="B20" s="95"/>
      <c r="C20" s="96"/>
      <c r="D20" s="96"/>
      <c r="E20" s="9"/>
      <c r="F20" s="62" t="s">
        <v>35</v>
      </c>
      <c r="G20" s="94"/>
      <c r="H20" s="94"/>
      <c r="I20" s="7"/>
      <c r="J20" s="62" t="s">
        <v>35</v>
      </c>
      <c r="K20" s="97"/>
      <c r="L20" s="97"/>
      <c r="M20" s="98"/>
    </row>
    <row r="21" spans="2:13" x14ac:dyDescent="0.3">
      <c r="B21" s="99"/>
      <c r="C21" s="100"/>
      <c r="D21" s="100"/>
      <c r="E21" s="60"/>
      <c r="F21" s="63" t="s">
        <v>10</v>
      </c>
      <c r="G21" s="100"/>
      <c r="H21" s="100"/>
      <c r="I21" s="6"/>
      <c r="J21" s="63" t="s">
        <v>10</v>
      </c>
      <c r="K21" s="101"/>
      <c r="L21" s="101"/>
      <c r="M21" s="102"/>
    </row>
    <row r="23" spans="2:13" ht="15.6" x14ac:dyDescent="0.3">
      <c r="B23" s="53" t="s">
        <v>11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2:13" ht="6.9" customHeight="1" x14ac:dyDescent="0.3"/>
    <row r="25" spans="2:13" ht="3" customHeight="1" x14ac:dyDescent="0.3">
      <c r="B25" s="57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9"/>
    </row>
    <row r="26" spans="2:13" x14ac:dyDescent="0.3">
      <c r="B26" s="64" t="s">
        <v>36</v>
      </c>
      <c r="C26" s="65"/>
      <c r="D26" s="65"/>
      <c r="E26" s="65"/>
      <c r="F26" s="65"/>
      <c r="G26" s="65"/>
      <c r="H26" s="52"/>
      <c r="I26" s="66" t="s">
        <v>28</v>
      </c>
      <c r="J26" s="67">
        <v>149.25</v>
      </c>
      <c r="K26" s="68" t="s">
        <v>12</v>
      </c>
      <c r="L26" s="69"/>
      <c r="M26" s="70">
        <f>+H26*J26</f>
        <v>0</v>
      </c>
    </row>
    <row r="27" spans="2:13" ht="3" customHeight="1" x14ac:dyDescent="0.3">
      <c r="B27" s="71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72"/>
    </row>
    <row r="29" spans="2:13" ht="6.9" customHeight="1" x14ac:dyDescent="0.3"/>
    <row r="30" spans="2:13" ht="15.6" x14ac:dyDescent="0.3">
      <c r="B30" s="73" t="s">
        <v>13</v>
      </c>
    </row>
    <row r="31" spans="2:13" ht="15.6" x14ac:dyDescent="0.3">
      <c r="B31" s="73"/>
    </row>
    <row r="32" spans="2:13" ht="15.6" x14ac:dyDescent="0.3">
      <c r="B32" s="73" t="s">
        <v>31</v>
      </c>
      <c r="J32" s="74" t="s">
        <v>14</v>
      </c>
      <c r="M32" s="75" t="s">
        <v>15</v>
      </c>
    </row>
    <row r="33" spans="2:13" ht="15.6" x14ac:dyDescent="0.3">
      <c r="B33" s="76" t="s">
        <v>37</v>
      </c>
      <c r="J33" s="46"/>
      <c r="M33" s="46"/>
    </row>
    <row r="34" spans="2:13" ht="15.6" x14ac:dyDescent="0.3">
      <c r="B34" s="73"/>
    </row>
    <row r="35" spans="2:13" ht="5.0999999999999996" customHeight="1" x14ac:dyDescent="0.3">
      <c r="B35" s="73"/>
    </row>
    <row r="36" spans="2:13" ht="15.6" x14ac:dyDescent="0.3">
      <c r="B36" s="73" t="s">
        <v>16</v>
      </c>
      <c r="J36" s="77" t="s">
        <v>17</v>
      </c>
      <c r="M36" s="78" t="s">
        <v>18</v>
      </c>
    </row>
    <row r="37" spans="2:13" ht="15.6" x14ac:dyDescent="0.3">
      <c r="B37" s="76" t="s">
        <v>19</v>
      </c>
      <c r="J37" s="46"/>
      <c r="L37" s="10">
        <v>300</v>
      </c>
      <c r="M37" s="47"/>
    </row>
    <row r="38" spans="2:13" ht="5.0999999999999996" customHeight="1" x14ac:dyDescent="0.3">
      <c r="B38" s="76"/>
      <c r="J38" s="9"/>
    </row>
    <row r="39" spans="2:13" ht="15.6" x14ac:dyDescent="0.3">
      <c r="B39" s="76" t="s">
        <v>34</v>
      </c>
      <c r="J39" s="79">
        <v>2.23</v>
      </c>
      <c r="K39" s="80" t="s">
        <v>12</v>
      </c>
      <c r="L39" s="60"/>
      <c r="M39" s="81">
        <f>+J39*M37</f>
        <v>0</v>
      </c>
    </row>
    <row r="40" spans="2:13" ht="14.25" customHeight="1" x14ac:dyDescent="0.3">
      <c r="B40" s="73"/>
    </row>
    <row r="41" spans="2:13" ht="15.75" customHeight="1" x14ac:dyDescent="0.3">
      <c r="B41" s="53" t="s">
        <v>20</v>
      </c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</row>
    <row r="42" spans="2:13" x14ac:dyDescent="0.3">
      <c r="B42" s="57" t="s">
        <v>30</v>
      </c>
      <c r="C42" s="58"/>
      <c r="D42" s="58"/>
      <c r="E42" s="58"/>
      <c r="F42" s="58"/>
      <c r="G42" s="58"/>
      <c r="H42" s="58"/>
      <c r="I42" s="58"/>
      <c r="J42" s="58"/>
      <c r="K42" s="82"/>
      <c r="L42" s="82"/>
      <c r="M42" s="59"/>
    </row>
    <row r="43" spans="2:13" x14ac:dyDescent="0.3">
      <c r="B43" s="88"/>
      <c r="C43" s="60"/>
      <c r="D43" s="60"/>
      <c r="E43" s="60"/>
      <c r="F43" s="60"/>
      <c r="G43" s="60"/>
      <c r="H43" s="60"/>
      <c r="I43" s="60"/>
      <c r="J43" s="60"/>
      <c r="K43" s="80" t="s">
        <v>12</v>
      </c>
      <c r="L43" s="80"/>
      <c r="M43" s="49"/>
    </row>
    <row r="44" spans="2:13" x14ac:dyDescent="0.3">
      <c r="B44" s="57" t="s">
        <v>21</v>
      </c>
      <c r="C44" s="58"/>
      <c r="D44" s="58"/>
      <c r="E44" s="58"/>
      <c r="F44" s="58"/>
      <c r="G44" s="58"/>
      <c r="H44" s="58"/>
      <c r="I44" s="58"/>
      <c r="J44" s="58"/>
      <c r="K44" s="82"/>
      <c r="L44" s="82"/>
      <c r="M44" s="83"/>
    </row>
    <row r="45" spans="2:13" x14ac:dyDescent="0.3">
      <c r="B45" s="88"/>
      <c r="C45" s="60"/>
      <c r="D45" s="60"/>
      <c r="E45" s="60"/>
      <c r="F45" s="60"/>
      <c r="G45" s="60"/>
      <c r="H45" s="60"/>
      <c r="I45" s="60"/>
      <c r="J45" s="60"/>
      <c r="K45" s="80" t="s">
        <v>12</v>
      </c>
      <c r="L45" s="80"/>
      <c r="M45" s="49">
        <v>0</v>
      </c>
    </row>
    <row r="46" spans="2:13" x14ac:dyDescent="0.3">
      <c r="B46" s="57" t="s">
        <v>22</v>
      </c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83"/>
    </row>
    <row r="47" spans="2:13" x14ac:dyDescent="0.3">
      <c r="B47" s="88"/>
      <c r="C47" s="60"/>
      <c r="D47" s="60"/>
      <c r="E47" s="60"/>
      <c r="F47" s="60"/>
      <c r="G47" s="60"/>
      <c r="H47" s="60"/>
      <c r="I47" s="60"/>
      <c r="J47" s="60"/>
      <c r="K47" s="80" t="s">
        <v>12</v>
      </c>
      <c r="L47" s="80"/>
      <c r="M47" s="49">
        <v>0</v>
      </c>
    </row>
    <row r="48" spans="2:13" x14ac:dyDescent="0.3">
      <c r="B48" s="57" t="s">
        <v>38</v>
      </c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83"/>
    </row>
    <row r="49" spans="2:13" x14ac:dyDescent="0.3">
      <c r="B49" s="88"/>
      <c r="C49" s="60"/>
      <c r="D49" s="60"/>
      <c r="E49" s="60"/>
      <c r="F49" s="60"/>
      <c r="G49" s="60"/>
      <c r="H49" s="60"/>
      <c r="I49" s="60"/>
      <c r="J49" s="60"/>
      <c r="K49" s="80" t="s">
        <v>12</v>
      </c>
      <c r="L49" s="80"/>
      <c r="M49" s="49"/>
    </row>
    <row r="50" spans="2:13" ht="6.9" customHeight="1" x14ac:dyDescent="0.3">
      <c r="B50" s="57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9"/>
    </row>
    <row r="51" spans="2:13" x14ac:dyDescent="0.3">
      <c r="B51" s="64" t="s">
        <v>23</v>
      </c>
      <c r="C51" s="9"/>
      <c r="D51" s="9"/>
      <c r="E51" s="9"/>
      <c r="F51" s="9"/>
      <c r="G51" s="9"/>
      <c r="H51" s="9"/>
      <c r="I51" s="9"/>
      <c r="J51" s="9" t="s">
        <v>24</v>
      </c>
      <c r="K51" s="68" t="s">
        <v>12</v>
      </c>
      <c r="L51" s="68"/>
      <c r="M51" s="84">
        <f>SUM(M42:M49)</f>
        <v>0</v>
      </c>
    </row>
    <row r="52" spans="2:13" ht="6.9" customHeight="1" x14ac:dyDescent="0.3">
      <c r="B52" s="71"/>
      <c r="C52" s="60"/>
      <c r="D52" s="60"/>
      <c r="E52" s="60"/>
      <c r="F52" s="60"/>
      <c r="G52" s="60"/>
      <c r="H52" s="60"/>
      <c r="I52" s="60"/>
      <c r="J52" s="60"/>
      <c r="K52" s="80"/>
      <c r="L52" s="80"/>
      <c r="M52" s="72"/>
    </row>
    <row r="54" spans="2:13" ht="6.9" customHeight="1" x14ac:dyDescent="0.3">
      <c r="B54" s="57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9"/>
    </row>
    <row r="55" spans="2:13" x14ac:dyDescent="0.3">
      <c r="B55" s="85" t="s">
        <v>29</v>
      </c>
      <c r="C55" s="55"/>
      <c r="D55" s="86" t="s">
        <v>25</v>
      </c>
      <c r="E55" s="110"/>
      <c r="F55" s="110"/>
      <c r="G55" s="110"/>
      <c r="H55" s="110"/>
      <c r="I55" s="110"/>
      <c r="J55" s="86" t="s">
        <v>24</v>
      </c>
      <c r="K55" s="87" t="s">
        <v>12</v>
      </c>
      <c r="L55" s="87"/>
      <c r="M55" s="84">
        <f>+M26+M51+M39</f>
        <v>0</v>
      </c>
    </row>
    <row r="56" spans="2:13" ht="6.9" customHeight="1" x14ac:dyDescent="0.3">
      <c r="B56" s="71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72"/>
    </row>
    <row r="58" spans="2:13" x14ac:dyDescent="0.3">
      <c r="B58" s="31"/>
      <c r="C58" s="31"/>
      <c r="D58" s="31"/>
    </row>
    <row r="59" spans="2:13" x14ac:dyDescent="0.3">
      <c r="B59" s="6"/>
      <c r="C59" s="6"/>
      <c r="D59" s="6"/>
      <c r="E59" s="9"/>
      <c r="F59" s="60"/>
      <c r="G59" s="60"/>
      <c r="H59" s="60"/>
      <c r="I59" s="60"/>
      <c r="J59" s="60"/>
      <c r="K59" s="60"/>
      <c r="L59" s="60"/>
      <c r="M59" s="60"/>
    </row>
    <row r="60" spans="2:13" x14ac:dyDescent="0.3">
      <c r="B60" s="9" t="s">
        <v>26</v>
      </c>
      <c r="C60" s="9"/>
      <c r="D60" s="10" t="s">
        <v>10</v>
      </c>
      <c r="E60" s="9"/>
      <c r="F60" s="10" t="s">
        <v>27</v>
      </c>
      <c r="M60" s="10" t="s">
        <v>10</v>
      </c>
    </row>
    <row r="62" spans="2:13" ht="17.399999999999999" x14ac:dyDescent="0.35">
      <c r="B62" s="111"/>
      <c r="C62" s="111"/>
      <c r="D62" s="111"/>
      <c r="E62" s="111"/>
      <c r="F62" s="111"/>
      <c r="G62" s="111"/>
      <c r="H62" s="111"/>
      <c r="I62" s="111"/>
      <c r="J62" s="111"/>
      <c r="K62" s="111"/>
      <c r="L62" s="111"/>
      <c r="M62" s="111"/>
    </row>
  </sheetData>
  <sheetProtection password="CC07" sheet="1"/>
  <mergeCells count="15">
    <mergeCell ref="B9:D9"/>
    <mergeCell ref="F9:M9"/>
    <mergeCell ref="B11:D11"/>
    <mergeCell ref="F11:M11"/>
    <mergeCell ref="B16:M16"/>
    <mergeCell ref="B17:M17"/>
    <mergeCell ref="E55:I55"/>
    <mergeCell ref="B62:M62"/>
    <mergeCell ref="B19:D19"/>
    <mergeCell ref="B20:D20"/>
    <mergeCell ref="G20:H20"/>
    <mergeCell ref="K20:M20"/>
    <mergeCell ref="B21:D21"/>
    <mergeCell ref="G21:H21"/>
    <mergeCell ref="K21:M21"/>
  </mergeCells>
  <pageMargins left="0.59055118110236227" right="0.74803149606299213" top="0.23622047244094491" bottom="0.39370078740157483" header="0" footer="0"/>
  <pageSetup paperSize="9" orientation="portrait" r:id="rId1"/>
  <headerFooter alignWithMargins="0">
    <oddFooter xml:space="preserve">&amp;C&amp;"Arial;Kursiv,Normal"&amp;8Spørgsmål kan stilles til bogholderiet på telefon 3690 8928/3690 8907 - bogholderi@cs.dk.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116F9-06CB-4504-8A08-893A3E62AE0A}">
  <dimension ref="B2:M62"/>
  <sheetViews>
    <sheetView showGridLines="0" zoomScale="115" zoomScaleNormal="115" workbookViewId="0">
      <selection activeCell="B26" sqref="B26"/>
    </sheetView>
  </sheetViews>
  <sheetFormatPr defaultColWidth="9.109375" defaultRowHeight="13.8" x14ac:dyDescent="0.3"/>
  <cols>
    <col min="1" max="1" width="5" style="10" customWidth="1"/>
    <col min="2" max="2" width="17.109375" style="10" customWidth="1"/>
    <col min="3" max="3" width="8.5546875" style="10" customWidth="1"/>
    <col min="4" max="4" width="9.109375" style="10"/>
    <col min="5" max="5" width="1.6640625" style="10" customWidth="1"/>
    <col min="6" max="6" width="5" style="10" customWidth="1"/>
    <col min="7" max="7" width="9.109375" style="10"/>
    <col min="8" max="8" width="6" style="10" bestFit="1" customWidth="1"/>
    <col min="9" max="9" width="3.44140625" style="10" customWidth="1"/>
    <col min="10" max="10" width="9.88671875" style="10" bestFit="1" customWidth="1"/>
    <col min="11" max="12" width="1.6640625" style="10" customWidth="1"/>
    <col min="13" max="13" width="9.88671875" style="10" bestFit="1" customWidth="1"/>
    <col min="14" max="16384" width="9.109375" style="10"/>
  </cols>
  <sheetData>
    <row r="2" spans="2:13" ht="18" x14ac:dyDescent="0.35">
      <c r="C2" s="56" t="s">
        <v>0</v>
      </c>
      <c r="M2" s="56">
        <v>2013</v>
      </c>
    </row>
    <row r="6" spans="2:13" ht="15.6" x14ac:dyDescent="0.3">
      <c r="B6" s="53" t="s">
        <v>1</v>
      </c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</row>
    <row r="7" spans="2:13" ht="6.9" customHeight="1" x14ac:dyDescent="0.3"/>
    <row r="8" spans="2:13" x14ac:dyDescent="0.3">
      <c r="B8" s="57" t="s">
        <v>2</v>
      </c>
      <c r="C8" s="58"/>
      <c r="D8" s="58"/>
      <c r="E8" s="58"/>
      <c r="F8" s="57" t="s">
        <v>3</v>
      </c>
      <c r="G8" s="58"/>
      <c r="H8" s="58"/>
      <c r="I8" s="58"/>
      <c r="J8" s="58"/>
      <c r="K8" s="58"/>
      <c r="L8" s="58"/>
      <c r="M8" s="59"/>
    </row>
    <row r="9" spans="2:13" x14ac:dyDescent="0.3">
      <c r="B9" s="99"/>
      <c r="C9" s="100"/>
      <c r="D9" s="100"/>
      <c r="E9" s="60"/>
      <c r="F9" s="99"/>
      <c r="G9" s="100"/>
      <c r="H9" s="100"/>
      <c r="I9" s="100"/>
      <c r="J9" s="100"/>
      <c r="K9" s="100"/>
      <c r="L9" s="100"/>
      <c r="M9" s="103"/>
    </row>
    <row r="10" spans="2:13" x14ac:dyDescent="0.3">
      <c r="B10" s="57" t="s">
        <v>4</v>
      </c>
      <c r="C10" s="9"/>
      <c r="D10" s="9"/>
      <c r="E10" s="9"/>
      <c r="F10" s="57" t="s">
        <v>5</v>
      </c>
      <c r="G10" s="9"/>
      <c r="H10" s="9"/>
      <c r="I10" s="9"/>
      <c r="J10" s="9"/>
      <c r="K10" s="9"/>
      <c r="L10" s="9"/>
      <c r="M10" s="61"/>
    </row>
    <row r="11" spans="2:13" x14ac:dyDescent="0.3">
      <c r="B11" s="99"/>
      <c r="C11" s="100"/>
      <c r="D11" s="100"/>
      <c r="E11" s="60"/>
      <c r="F11" s="99"/>
      <c r="G11" s="100"/>
      <c r="H11" s="100"/>
      <c r="I11" s="100"/>
      <c r="J11" s="100"/>
      <c r="K11" s="100"/>
      <c r="L11" s="100"/>
      <c r="M11" s="103"/>
    </row>
    <row r="12" spans="2:13" x14ac:dyDescent="0.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2:13" ht="15.6" x14ac:dyDescent="0.3">
      <c r="B13" s="53" t="s">
        <v>6</v>
      </c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</row>
    <row r="14" spans="2:13" ht="6.9" customHeight="1" x14ac:dyDescent="0.3"/>
    <row r="15" spans="2:13" x14ac:dyDescent="0.3">
      <c r="B15" s="57" t="s">
        <v>33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9"/>
    </row>
    <row r="16" spans="2:13" x14ac:dyDescent="0.3">
      <c r="B16" s="112" t="s">
        <v>39</v>
      </c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4"/>
    </row>
    <row r="17" spans="2:13" x14ac:dyDescent="0.3">
      <c r="B17" s="115"/>
      <c r="C17" s="116"/>
      <c r="D17" s="116"/>
      <c r="E17" s="116"/>
      <c r="F17" s="116"/>
      <c r="G17" s="116"/>
      <c r="H17" s="116"/>
      <c r="I17" s="116"/>
      <c r="J17" s="116"/>
      <c r="K17" s="116"/>
      <c r="L17" s="116"/>
      <c r="M17" s="117"/>
    </row>
    <row r="18" spans="2:13" x14ac:dyDescent="0.3">
      <c r="B18" s="57" t="s">
        <v>32</v>
      </c>
      <c r="C18" s="58"/>
      <c r="D18" s="58"/>
      <c r="E18" s="58"/>
      <c r="F18" s="57" t="s">
        <v>7</v>
      </c>
      <c r="G18" s="4"/>
      <c r="H18" s="4"/>
      <c r="I18" s="4"/>
      <c r="J18" s="57" t="s">
        <v>8</v>
      </c>
      <c r="K18" s="4"/>
      <c r="L18" s="4"/>
      <c r="M18" s="5"/>
    </row>
    <row r="19" spans="2:13" x14ac:dyDescent="0.3">
      <c r="B19" s="93" t="s">
        <v>40</v>
      </c>
      <c r="C19" s="94"/>
      <c r="D19" s="94"/>
      <c r="E19" s="9"/>
      <c r="F19" s="62" t="s">
        <v>9</v>
      </c>
      <c r="G19" s="7"/>
      <c r="H19" s="7"/>
      <c r="I19" s="7"/>
      <c r="J19" s="62" t="s">
        <v>9</v>
      </c>
      <c r="K19" s="12"/>
      <c r="L19" s="12"/>
      <c r="M19" s="8"/>
    </row>
    <row r="20" spans="2:13" x14ac:dyDescent="0.3">
      <c r="B20" s="95" t="s">
        <v>41</v>
      </c>
      <c r="C20" s="96"/>
      <c r="D20" s="96"/>
      <c r="E20" s="9"/>
      <c r="F20" s="62" t="s">
        <v>35</v>
      </c>
      <c r="G20" s="94"/>
      <c r="H20" s="94"/>
      <c r="I20" s="7"/>
      <c r="J20" s="62" t="s">
        <v>35</v>
      </c>
      <c r="K20" s="97"/>
      <c r="L20" s="97"/>
      <c r="M20" s="98"/>
    </row>
    <row r="21" spans="2:13" x14ac:dyDescent="0.3">
      <c r="B21" s="99" t="s">
        <v>42</v>
      </c>
      <c r="C21" s="100"/>
      <c r="D21" s="100"/>
      <c r="E21" s="60"/>
      <c r="F21" s="63" t="s">
        <v>10</v>
      </c>
      <c r="G21" s="100"/>
      <c r="H21" s="100"/>
      <c r="I21" s="6"/>
      <c r="J21" s="63" t="s">
        <v>10</v>
      </c>
      <c r="K21" s="101"/>
      <c r="L21" s="101"/>
      <c r="M21" s="102"/>
    </row>
    <row r="23" spans="2:13" ht="15.6" x14ac:dyDescent="0.3">
      <c r="B23" s="53" t="s">
        <v>11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2:13" ht="6.9" customHeight="1" x14ac:dyDescent="0.3"/>
    <row r="25" spans="2:13" ht="3" customHeight="1" x14ac:dyDescent="0.3">
      <c r="B25" s="57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9"/>
    </row>
    <row r="26" spans="2:13" x14ac:dyDescent="0.3">
      <c r="B26" s="64" t="s">
        <v>36</v>
      </c>
      <c r="C26" s="65"/>
      <c r="D26" s="65"/>
      <c r="E26" s="65"/>
      <c r="F26" s="65"/>
      <c r="G26" s="65"/>
      <c r="H26" s="52"/>
      <c r="I26" s="66" t="s">
        <v>28</v>
      </c>
      <c r="J26" s="67">
        <v>113.75</v>
      </c>
      <c r="K26" s="68" t="s">
        <v>12</v>
      </c>
      <c r="L26" s="69"/>
      <c r="M26" s="70">
        <f>+H26*J26</f>
        <v>0</v>
      </c>
    </row>
    <row r="27" spans="2:13" ht="3" customHeight="1" x14ac:dyDescent="0.3">
      <c r="B27" s="71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72"/>
    </row>
    <row r="29" spans="2:13" ht="6.9" customHeight="1" x14ac:dyDescent="0.3"/>
    <row r="30" spans="2:13" ht="15.6" x14ac:dyDescent="0.3">
      <c r="B30" s="73" t="s">
        <v>13</v>
      </c>
    </row>
    <row r="31" spans="2:13" ht="15.6" x14ac:dyDescent="0.3">
      <c r="B31" s="73"/>
    </row>
    <row r="32" spans="2:13" ht="15.6" x14ac:dyDescent="0.3">
      <c r="B32" s="73" t="s">
        <v>31</v>
      </c>
      <c r="J32" s="74" t="s">
        <v>14</v>
      </c>
      <c r="M32" s="75" t="s">
        <v>15</v>
      </c>
    </row>
    <row r="33" spans="2:13" ht="15.6" x14ac:dyDescent="0.3">
      <c r="B33" s="76" t="s">
        <v>37</v>
      </c>
      <c r="J33" s="46"/>
      <c r="M33" s="46"/>
    </row>
    <row r="34" spans="2:13" ht="15.6" x14ac:dyDescent="0.3">
      <c r="B34" s="73"/>
    </row>
    <row r="35" spans="2:13" ht="5.0999999999999996" customHeight="1" x14ac:dyDescent="0.3">
      <c r="B35" s="73"/>
    </row>
    <row r="36" spans="2:13" ht="15.6" x14ac:dyDescent="0.3">
      <c r="B36" s="73" t="s">
        <v>16</v>
      </c>
      <c r="J36" s="77" t="s">
        <v>17</v>
      </c>
      <c r="M36" s="78" t="s">
        <v>18</v>
      </c>
    </row>
    <row r="37" spans="2:13" ht="15.6" x14ac:dyDescent="0.3">
      <c r="B37" s="76" t="s">
        <v>19</v>
      </c>
      <c r="J37" s="46"/>
      <c r="M37" s="47"/>
    </row>
    <row r="38" spans="2:13" ht="5.0999999999999996" customHeight="1" x14ac:dyDescent="0.3">
      <c r="B38" s="76"/>
      <c r="J38" s="9"/>
    </row>
    <row r="39" spans="2:13" ht="15.6" x14ac:dyDescent="0.3">
      <c r="B39" s="76" t="s">
        <v>34</v>
      </c>
      <c r="J39" s="79">
        <v>2.13</v>
      </c>
      <c r="K39" s="80" t="s">
        <v>12</v>
      </c>
      <c r="L39" s="60"/>
      <c r="M39" s="81">
        <f>+J39*M37</f>
        <v>0</v>
      </c>
    </row>
    <row r="40" spans="2:13" ht="14.25" customHeight="1" x14ac:dyDescent="0.3">
      <c r="B40" s="73"/>
    </row>
    <row r="41" spans="2:13" ht="15.75" customHeight="1" x14ac:dyDescent="0.3">
      <c r="B41" s="53" t="s">
        <v>20</v>
      </c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</row>
    <row r="42" spans="2:13" x14ac:dyDescent="0.3">
      <c r="B42" s="57" t="s">
        <v>30</v>
      </c>
      <c r="C42" s="58"/>
      <c r="D42" s="58"/>
      <c r="E42" s="58"/>
      <c r="F42" s="58"/>
      <c r="G42" s="58"/>
      <c r="H42" s="58"/>
      <c r="I42" s="58"/>
      <c r="J42" s="58"/>
      <c r="K42" s="82"/>
      <c r="L42" s="82"/>
      <c r="M42" s="59"/>
    </row>
    <row r="43" spans="2:13" x14ac:dyDescent="0.3">
      <c r="B43" s="88"/>
      <c r="C43" s="60"/>
      <c r="D43" s="60"/>
      <c r="E43" s="60"/>
      <c r="F43" s="60"/>
      <c r="G43" s="60"/>
      <c r="H43" s="60"/>
      <c r="I43" s="60"/>
      <c r="J43" s="60"/>
      <c r="K43" s="80" t="s">
        <v>12</v>
      </c>
      <c r="L43" s="80"/>
      <c r="M43" s="49">
        <v>0</v>
      </c>
    </row>
    <row r="44" spans="2:13" x14ac:dyDescent="0.3">
      <c r="B44" s="57" t="s">
        <v>21</v>
      </c>
      <c r="C44" s="58"/>
      <c r="D44" s="58"/>
      <c r="E44" s="58"/>
      <c r="F44" s="58"/>
      <c r="G44" s="58"/>
      <c r="H44" s="58"/>
      <c r="I44" s="58"/>
      <c r="J44" s="58"/>
      <c r="K44" s="82"/>
      <c r="L44" s="82"/>
      <c r="M44" s="83"/>
    </row>
    <row r="45" spans="2:13" x14ac:dyDescent="0.3">
      <c r="B45" s="88"/>
      <c r="C45" s="60"/>
      <c r="D45" s="60"/>
      <c r="E45" s="60"/>
      <c r="F45" s="60"/>
      <c r="G45" s="60"/>
      <c r="H45" s="60"/>
      <c r="I45" s="60"/>
      <c r="J45" s="60"/>
      <c r="K45" s="80" t="s">
        <v>12</v>
      </c>
      <c r="L45" s="80"/>
      <c r="M45" s="49">
        <v>0</v>
      </c>
    </row>
    <row r="46" spans="2:13" x14ac:dyDescent="0.3">
      <c r="B46" s="57" t="s">
        <v>22</v>
      </c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83"/>
    </row>
    <row r="47" spans="2:13" x14ac:dyDescent="0.3">
      <c r="B47" s="88"/>
      <c r="C47" s="60"/>
      <c r="D47" s="60"/>
      <c r="E47" s="60"/>
      <c r="F47" s="60"/>
      <c r="G47" s="60"/>
      <c r="H47" s="60"/>
      <c r="I47" s="60"/>
      <c r="J47" s="60"/>
      <c r="K47" s="80" t="s">
        <v>12</v>
      </c>
      <c r="L47" s="80"/>
      <c r="M47" s="49">
        <v>0</v>
      </c>
    </row>
    <row r="48" spans="2:13" x14ac:dyDescent="0.3">
      <c r="B48" s="57" t="s">
        <v>38</v>
      </c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83"/>
    </row>
    <row r="49" spans="2:13" x14ac:dyDescent="0.3">
      <c r="B49" s="88"/>
      <c r="C49" s="60"/>
      <c r="D49" s="60"/>
      <c r="E49" s="60"/>
      <c r="F49" s="60"/>
      <c r="G49" s="60"/>
      <c r="H49" s="60"/>
      <c r="I49" s="60"/>
      <c r="J49" s="60"/>
      <c r="K49" s="80" t="s">
        <v>12</v>
      </c>
      <c r="L49" s="80"/>
      <c r="M49" s="49">
        <v>0</v>
      </c>
    </row>
    <row r="50" spans="2:13" ht="6.9" customHeight="1" x14ac:dyDescent="0.3">
      <c r="B50" s="57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9"/>
    </row>
    <row r="51" spans="2:13" x14ac:dyDescent="0.3">
      <c r="B51" s="64" t="s">
        <v>23</v>
      </c>
      <c r="C51" s="9"/>
      <c r="D51" s="9"/>
      <c r="E51" s="9"/>
      <c r="F51" s="9"/>
      <c r="G51" s="9"/>
      <c r="H51" s="9"/>
      <c r="I51" s="9"/>
      <c r="J51" s="9" t="s">
        <v>24</v>
      </c>
      <c r="K51" s="68" t="s">
        <v>12</v>
      </c>
      <c r="L51" s="68"/>
      <c r="M51" s="84">
        <f>SUM(M42:M49)</f>
        <v>0</v>
      </c>
    </row>
    <row r="52" spans="2:13" ht="6.9" customHeight="1" x14ac:dyDescent="0.3">
      <c r="B52" s="71"/>
      <c r="C52" s="60"/>
      <c r="D52" s="60"/>
      <c r="E52" s="60"/>
      <c r="F52" s="60"/>
      <c r="G52" s="60"/>
      <c r="H52" s="60"/>
      <c r="I52" s="60"/>
      <c r="J52" s="60"/>
      <c r="K52" s="80"/>
      <c r="L52" s="80"/>
      <c r="M52" s="72"/>
    </row>
    <row r="54" spans="2:13" ht="6.9" customHeight="1" x14ac:dyDescent="0.3">
      <c r="B54" s="57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9"/>
    </row>
    <row r="55" spans="2:13" x14ac:dyDescent="0.3">
      <c r="B55" s="85" t="s">
        <v>29</v>
      </c>
      <c r="C55" s="89"/>
      <c r="D55" s="86" t="s">
        <v>25</v>
      </c>
      <c r="E55" s="110"/>
      <c r="F55" s="110"/>
      <c r="G55" s="110"/>
      <c r="H55" s="110"/>
      <c r="I55" s="110"/>
      <c r="J55" s="86" t="s">
        <v>24</v>
      </c>
      <c r="K55" s="87" t="s">
        <v>12</v>
      </c>
      <c r="L55" s="87"/>
      <c r="M55" s="84">
        <f>+M26+M51+M39</f>
        <v>0</v>
      </c>
    </row>
    <row r="56" spans="2:13" ht="6.9" customHeight="1" x14ac:dyDescent="0.3">
      <c r="B56" s="71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72"/>
    </row>
    <row r="58" spans="2:13" x14ac:dyDescent="0.3">
      <c r="B58" s="31"/>
      <c r="C58" s="31"/>
      <c r="D58" s="31"/>
    </row>
    <row r="59" spans="2:13" x14ac:dyDescent="0.3">
      <c r="B59" s="6"/>
      <c r="C59" s="6"/>
      <c r="D59" s="6"/>
      <c r="E59" s="9"/>
      <c r="F59" s="60"/>
      <c r="G59" s="60"/>
      <c r="H59" s="60"/>
      <c r="I59" s="60"/>
      <c r="J59" s="60"/>
      <c r="K59" s="60"/>
      <c r="L59" s="60"/>
      <c r="M59" s="60"/>
    </row>
    <row r="60" spans="2:13" x14ac:dyDescent="0.3">
      <c r="B60" s="9" t="s">
        <v>26</v>
      </c>
      <c r="C60" s="9"/>
      <c r="D60" s="10" t="s">
        <v>10</v>
      </c>
      <c r="E60" s="9"/>
      <c r="F60" s="10" t="s">
        <v>27</v>
      </c>
      <c r="M60" s="10" t="s">
        <v>10</v>
      </c>
    </row>
    <row r="62" spans="2:13" ht="17.399999999999999" x14ac:dyDescent="0.35">
      <c r="B62" s="111"/>
      <c r="C62" s="111"/>
      <c r="D62" s="111"/>
      <c r="E62" s="111"/>
      <c r="F62" s="111"/>
      <c r="G62" s="111"/>
      <c r="H62" s="111"/>
      <c r="I62" s="111"/>
      <c r="J62" s="111"/>
      <c r="K62" s="111"/>
      <c r="L62" s="111"/>
      <c r="M62" s="111"/>
    </row>
  </sheetData>
  <sheetProtection password="CC07" sheet="1"/>
  <mergeCells count="15">
    <mergeCell ref="E55:I55"/>
    <mergeCell ref="B62:M62"/>
    <mergeCell ref="B19:D19"/>
    <mergeCell ref="B20:D20"/>
    <mergeCell ref="G20:H20"/>
    <mergeCell ref="K20:M20"/>
    <mergeCell ref="B21:D21"/>
    <mergeCell ref="G21:H21"/>
    <mergeCell ref="K21:M21"/>
    <mergeCell ref="B9:D9"/>
    <mergeCell ref="F9:M9"/>
    <mergeCell ref="B11:D11"/>
    <mergeCell ref="F11:M11"/>
    <mergeCell ref="B16:M16"/>
    <mergeCell ref="B17:M17"/>
  </mergeCells>
  <pageMargins left="0.6" right="0.75" top="0.24" bottom="0.39" header="0" footer="0"/>
  <pageSetup paperSize="9" orientation="portrait" r:id="rId1"/>
  <headerFooter alignWithMargins="0">
    <oddFooter xml:space="preserve">&amp;C&amp;"Arial;Kursiv,Normal"&amp;8Spørgsmål kan stilles til bogholderiet på telefon 3690 8935/3690 8901 - rc@cs.dk.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TR 2011 farvet</vt:lpstr>
      <vt:lpstr>2024</vt:lpstr>
      <vt:lpstr>TR 2013 konference</vt:lpstr>
    </vt:vector>
  </TitlesOfParts>
  <Company>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rikkec</dc:creator>
  <cp:lastModifiedBy>Kate Kvindebjerg</cp:lastModifiedBy>
  <cp:lastPrinted>2015-12-14T13:30:31Z</cp:lastPrinted>
  <dcterms:created xsi:type="dcterms:W3CDTF">2003-12-18T16:10:23Z</dcterms:created>
  <dcterms:modified xsi:type="dcterms:W3CDTF">2025-01-08T14:33:41Z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eedsREVERT">
    <vt:lpwstr>FALSE</vt:lpwstr>
  </property>
  <property fmtid="{D5CDD505-2E9C-101B-9397-08002B2CF9AE}" pid="3" name="Jet Reports Drill Button Active">
    <vt:bool>false</vt:bool>
  </property>
</Properties>
</file>